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2\AC\Temp\"/>
    </mc:Choice>
  </mc:AlternateContent>
  <xr:revisionPtr revIDLastSave="3324" documentId="8_{9ABE8951-CA6B-7C46-9B73-552AA67FF6DB}" xr6:coauthVersionLast="47" xr6:coauthVersionMax="47" xr10:uidLastSave="{88E57E8B-A41B-4813-A06B-0EAAB02A9B88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9" i="1"/>
  <c r="K8" i="1"/>
  <c r="K7" i="1"/>
  <c r="K6" i="1"/>
  <c r="K5" i="1"/>
  <c r="K4" i="1"/>
  <c r="J17" i="1"/>
  <c r="J16" i="1"/>
  <c r="J15" i="1"/>
  <c r="J14" i="1"/>
  <c r="J13" i="1"/>
  <c r="J12" i="1"/>
  <c r="J11" i="1"/>
  <c r="J9" i="1"/>
  <c r="J8" i="1"/>
  <c r="J7" i="1"/>
  <c r="J6" i="1"/>
  <c r="J5" i="1"/>
  <c r="J4" i="1"/>
  <c r="B19" i="1"/>
  <c r="D19" i="1"/>
</calcChain>
</file>

<file path=xl/sharedStrings.xml><?xml version="1.0" encoding="utf-8"?>
<sst xmlns="http://schemas.openxmlformats.org/spreadsheetml/2006/main" count="56" uniqueCount="29">
  <si>
    <t>klassenment winter 2024</t>
  </si>
  <si>
    <t>totaal gewicht</t>
  </si>
  <si>
    <t>klassement</t>
  </si>
  <si>
    <t>slechtste wedstrijd</t>
  </si>
  <si>
    <t>punten slechtste eraf</t>
  </si>
  <si>
    <t>klassement slechtste eraf</t>
  </si>
  <si>
    <t>naam</t>
  </si>
  <si>
    <t>gewicht</t>
  </si>
  <si>
    <t>punten</t>
  </si>
  <si>
    <t>tot gewicht</t>
  </si>
  <si>
    <t>tot punten</t>
  </si>
  <si>
    <t xml:space="preserve">punten  </t>
  </si>
  <si>
    <t>Blondeel Maxim</t>
  </si>
  <si>
    <t>afw</t>
  </si>
  <si>
    <t>D'Haeze Tony</t>
  </si>
  <si>
    <t>Depestel Wim</t>
  </si>
  <si>
    <t>Hermy Dieter</t>
  </si>
  <si>
    <t>Hermy Freddy</t>
  </si>
  <si>
    <t>Hoens Patrick</t>
  </si>
  <si>
    <t>Libaert Olivier</t>
  </si>
  <si>
    <t>Mosbeux Patrick</t>
  </si>
  <si>
    <t>Mosbeux Rico</t>
  </si>
  <si>
    <t>Neye harry</t>
  </si>
  <si>
    <t>Reso Didier</t>
  </si>
  <si>
    <t>Reso Kristof</t>
  </si>
  <si>
    <t>Reso Kyanna</t>
  </si>
  <si>
    <t>Reso Stefaan</t>
  </si>
  <si>
    <t>Vanhoutte Noel</t>
  </si>
  <si>
    <t xml:space="preserve">totaal gevangen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</si>
</sst>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1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16" fontId="3" fillId="0" borderId="7" xfId="0" applyNumberFormat="1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4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1" fontId="0" fillId="0" borderId="0" xfId="0" applyNumberFormat="1"/>
    <xf numFmtId="16" fontId="3" fillId="0" borderId="14" xfId="0" applyNumberFormat="1" applyFont="1" applyBorder="1" applyAlignment="1">
      <alignment horizontal="center" wrapText="1"/>
    </xf>
    <xf numFmtId="1" fontId="2" fillId="0" borderId="2" xfId="0" applyNumberFormat="1" applyFont="1" applyBorder="1"/>
    <xf numFmtId="2" fontId="0" fillId="0" borderId="0" xfId="0" applyNumberFormat="1"/>
    <xf numFmtId="0" fontId="0" fillId="0" borderId="0" xfId="0" applyAlignment="1">
      <alignment horizontal="right"/>
    </xf>
    <xf numFmtId="2" fontId="6" fillId="3" borderId="20" xfId="0" applyNumberFormat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right"/>
    </xf>
    <xf numFmtId="1" fontId="3" fillId="0" borderId="7" xfId="0" applyNumberFormat="1" applyFont="1" applyBorder="1" applyAlignment="1">
      <alignment horizontal="center" wrapText="1"/>
    </xf>
    <xf numFmtId="1" fontId="2" fillId="0" borderId="21" xfId="0" applyNumberFormat="1" applyFont="1" applyBorder="1"/>
    <xf numFmtId="0" fontId="6" fillId="0" borderId="15" xfId="0" applyFont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0" fillId="2" borderId="0" xfId="0" applyFill="1"/>
    <xf numFmtId="0" fontId="6" fillId="2" borderId="20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1" fontId="6" fillId="2" borderId="20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2" fillId="0" borderId="1" xfId="0" applyFont="1" applyBorder="1"/>
    <xf numFmtId="0" fontId="1" fillId="0" borderId="11" xfId="0" applyFont="1" applyBorder="1"/>
    <xf numFmtId="0" fontId="1" fillId="0" borderId="0" xfId="0" applyFont="1"/>
    <xf numFmtId="0" fontId="6" fillId="2" borderId="22" xfId="0" applyFont="1" applyFill="1" applyBorder="1" applyAlignment="1">
      <alignment horizontal="center" wrapText="1"/>
    </xf>
    <xf numFmtId="2" fontId="6" fillId="3" borderId="22" xfId="0" applyNumberFormat="1" applyFont="1" applyFill="1" applyBorder="1" applyAlignment="1">
      <alignment horizontal="center"/>
    </xf>
    <xf numFmtId="1" fontId="6" fillId="3" borderId="22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6" fillId="2" borderId="24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wrapText="1"/>
    </xf>
    <xf numFmtId="2" fontId="6" fillId="2" borderId="25" xfId="0" applyNumberFormat="1" applyFont="1" applyFill="1" applyBorder="1" applyAlignment="1">
      <alignment horizontal="center"/>
    </xf>
    <xf numFmtId="1" fontId="6" fillId="2" borderId="25" xfId="0" applyNumberFormat="1" applyFont="1" applyFill="1" applyBorder="1" applyAlignment="1">
      <alignment horizontal="center"/>
    </xf>
    <xf numFmtId="1" fontId="6" fillId="2" borderId="26" xfId="0" applyNumberFormat="1" applyFont="1" applyFill="1" applyBorder="1" applyAlignment="1">
      <alignment horizontal="center"/>
    </xf>
    <xf numFmtId="2" fontId="6" fillId="2" borderId="23" xfId="0" applyNumberFormat="1" applyFont="1" applyFill="1" applyBorder="1" applyAlignment="1">
      <alignment horizontal="center"/>
    </xf>
    <xf numFmtId="1" fontId="6" fillId="2" borderId="22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2" fontId="7" fillId="0" borderId="22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2" borderId="28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4" borderId="15" xfId="0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Normal="100" workbookViewId="0">
      <selection activeCell="Q9" sqref="Q9"/>
    </sheetView>
  </sheetViews>
  <sheetFormatPr defaultRowHeight="12.75"/>
  <cols>
    <col min="1" max="1" width="28.140625" customWidth="1"/>
    <col min="2" max="2" width="13.28515625" customWidth="1"/>
    <col min="3" max="3" width="6.28515625" customWidth="1"/>
    <col min="4" max="4" width="11.7109375" customWidth="1"/>
    <col min="5" max="5" width="5" style="14" customWidth="1"/>
    <col min="6" max="6" width="12.7109375" customWidth="1"/>
    <col min="7" max="7" width="6.140625" style="14" customWidth="1"/>
    <col min="8" max="8" width="12.85546875" customWidth="1"/>
    <col min="9" max="9" width="6.28515625" style="14" customWidth="1"/>
    <col min="10" max="10" width="13" customWidth="1"/>
    <col min="11" max="11" width="10.28515625" customWidth="1"/>
    <col min="12" max="12" width="11.140625" hidden="1" customWidth="1"/>
    <col min="13" max="14" width="9.140625" customWidth="1"/>
    <col min="15" max="15" width="10.7109375" customWidth="1"/>
  </cols>
  <sheetData>
    <row r="1" spans="1:15" ht="30.7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6"/>
      <c r="K1" s="45"/>
      <c r="L1" s="45"/>
      <c r="M1" s="45"/>
      <c r="N1" s="45"/>
      <c r="O1" s="45"/>
    </row>
    <row r="2" spans="1:15" ht="36">
      <c r="A2" s="4"/>
      <c r="B2" s="15">
        <v>45360</v>
      </c>
      <c r="C2" s="6"/>
      <c r="D2" s="5">
        <v>45388</v>
      </c>
      <c r="E2" s="13"/>
      <c r="F2" s="5">
        <v>45584</v>
      </c>
      <c r="G2" s="13"/>
      <c r="H2" s="5">
        <v>45598</v>
      </c>
      <c r="I2" s="23"/>
      <c r="J2" s="43" t="s">
        <v>1</v>
      </c>
      <c r="K2" s="11"/>
      <c r="L2" s="7" t="s">
        <v>2</v>
      </c>
      <c r="M2" s="11" t="s">
        <v>3</v>
      </c>
      <c r="N2" s="12" t="s">
        <v>4</v>
      </c>
      <c r="O2" s="12" t="s">
        <v>5</v>
      </c>
    </row>
    <row r="3" spans="1:15">
      <c r="A3" s="1" t="s">
        <v>6</v>
      </c>
      <c r="B3" s="3" t="s">
        <v>7</v>
      </c>
      <c r="C3" s="2" t="s">
        <v>8</v>
      </c>
      <c r="D3" s="3" t="s">
        <v>7</v>
      </c>
      <c r="E3" s="16" t="s">
        <v>8</v>
      </c>
      <c r="F3" s="3" t="s">
        <v>7</v>
      </c>
      <c r="G3" s="16" t="s">
        <v>8</v>
      </c>
      <c r="H3" s="3" t="s">
        <v>7</v>
      </c>
      <c r="I3" s="24" t="s">
        <v>8</v>
      </c>
      <c r="J3" s="44" t="s">
        <v>9</v>
      </c>
      <c r="K3" s="2" t="s">
        <v>10</v>
      </c>
      <c r="L3" s="2"/>
      <c r="M3" s="10"/>
      <c r="N3" s="8" t="s">
        <v>11</v>
      </c>
      <c r="O3" s="9" t="s">
        <v>8</v>
      </c>
    </row>
    <row r="4" spans="1:15" ht="21.95" customHeight="1">
      <c r="A4" s="26" t="s">
        <v>12</v>
      </c>
      <c r="B4" s="27">
        <v>0</v>
      </c>
      <c r="C4" s="28">
        <v>4</v>
      </c>
      <c r="D4" s="27" t="s">
        <v>13</v>
      </c>
      <c r="E4" s="28">
        <v>13</v>
      </c>
      <c r="F4" s="27" t="s">
        <v>13</v>
      </c>
      <c r="G4" s="28">
        <v>9</v>
      </c>
      <c r="H4" s="27" t="s">
        <v>13</v>
      </c>
      <c r="I4" s="28">
        <v>10</v>
      </c>
      <c r="J4" s="27">
        <f>SUM(B4,D4,F4,H4)</f>
        <v>0</v>
      </c>
      <c r="K4" s="28">
        <f>SUM(C4,E4,G4,I4)</f>
        <v>36</v>
      </c>
      <c r="L4" s="29"/>
      <c r="M4" s="28">
        <v>13</v>
      </c>
      <c r="N4" s="30">
        <v>23</v>
      </c>
      <c r="O4" s="31">
        <v>13</v>
      </c>
    </row>
    <row r="5" spans="1:15" ht="21.95" customHeight="1">
      <c r="A5" s="25" t="s">
        <v>14</v>
      </c>
      <c r="B5" s="32">
        <v>0</v>
      </c>
      <c r="C5" s="33">
        <v>4</v>
      </c>
      <c r="D5" s="32">
        <v>25</v>
      </c>
      <c r="E5" s="33">
        <v>1</v>
      </c>
      <c r="F5" s="32">
        <v>3.7</v>
      </c>
      <c r="G5" s="28">
        <v>2</v>
      </c>
      <c r="H5" s="27">
        <v>2.52</v>
      </c>
      <c r="I5" s="28">
        <v>1</v>
      </c>
      <c r="J5" s="27">
        <f>SUM(B5,D5,F5,H5)</f>
        <v>31.22</v>
      </c>
      <c r="K5" s="28">
        <f>SUM(I5,G5,E5,C5)</f>
        <v>8</v>
      </c>
      <c r="L5" s="29"/>
      <c r="M5" s="28">
        <v>4</v>
      </c>
      <c r="N5" s="30">
        <v>4</v>
      </c>
      <c r="O5" s="31">
        <v>2</v>
      </c>
    </row>
    <row r="6" spans="1:15" ht="21.95" customHeight="1">
      <c r="A6" s="59" t="s">
        <v>15</v>
      </c>
      <c r="B6" s="21" t="s">
        <v>13</v>
      </c>
      <c r="C6" s="40">
        <v>11</v>
      </c>
      <c r="D6" s="21">
        <v>0</v>
      </c>
      <c r="E6" s="40">
        <v>6</v>
      </c>
      <c r="F6" s="21" t="s">
        <v>13</v>
      </c>
      <c r="G6" s="28">
        <v>9</v>
      </c>
      <c r="H6" s="27" t="s">
        <v>13</v>
      </c>
      <c r="I6" s="28">
        <v>10</v>
      </c>
      <c r="J6" s="27">
        <f>SUM(B6,D6,F6,H6)</f>
        <v>0</v>
      </c>
      <c r="K6" s="28">
        <f>SUM(C6,E6,G6,I6)</f>
        <v>36</v>
      </c>
      <c r="L6" s="29"/>
      <c r="M6" s="28">
        <v>11</v>
      </c>
      <c r="N6" s="30">
        <v>25</v>
      </c>
      <c r="O6" s="31">
        <v>15</v>
      </c>
    </row>
    <row r="7" spans="1:15" ht="21.95" customHeight="1">
      <c r="A7" s="26" t="s">
        <v>16</v>
      </c>
      <c r="B7" s="27">
        <v>2.54</v>
      </c>
      <c r="C7" s="55">
        <v>3</v>
      </c>
      <c r="D7" s="60">
        <v>0</v>
      </c>
      <c r="E7" s="61">
        <v>6</v>
      </c>
      <c r="F7" s="27">
        <v>1.03</v>
      </c>
      <c r="G7" s="28">
        <v>3</v>
      </c>
      <c r="H7" s="27">
        <v>0</v>
      </c>
      <c r="I7" s="28">
        <v>5</v>
      </c>
      <c r="J7" s="27">
        <f>SUM(B7,D7,F7,H7)</f>
        <v>3.5700000000000003</v>
      </c>
      <c r="K7" s="28">
        <f>SUM(C7,E7,G7,I7)</f>
        <v>17</v>
      </c>
      <c r="L7" s="29"/>
      <c r="M7" s="28">
        <v>6</v>
      </c>
      <c r="N7" s="30">
        <v>11</v>
      </c>
      <c r="O7" s="31">
        <v>7</v>
      </c>
    </row>
    <row r="8" spans="1:15" ht="21.95" customHeight="1">
      <c r="A8" s="26" t="s">
        <v>17</v>
      </c>
      <c r="B8" s="27">
        <v>1.74</v>
      </c>
      <c r="C8" s="28">
        <v>2</v>
      </c>
      <c r="D8" s="27">
        <v>3.06</v>
      </c>
      <c r="E8" s="28">
        <v>4</v>
      </c>
      <c r="F8" s="27">
        <v>1.02</v>
      </c>
      <c r="G8" s="28">
        <v>4</v>
      </c>
      <c r="H8" s="27">
        <v>0.12</v>
      </c>
      <c r="I8" s="28">
        <v>2</v>
      </c>
      <c r="J8" s="27">
        <f>SUM(B8,D8,F8,H8)</f>
        <v>5.94</v>
      </c>
      <c r="K8" s="28">
        <f>SUM(C8,E8,G8,I8)</f>
        <v>12</v>
      </c>
      <c r="L8" s="29"/>
      <c r="M8" s="28">
        <v>4</v>
      </c>
      <c r="N8" s="30">
        <v>8</v>
      </c>
      <c r="O8" s="31">
        <v>5</v>
      </c>
    </row>
    <row r="9" spans="1:15" ht="21.95" customHeight="1">
      <c r="A9" s="69" t="s">
        <v>18</v>
      </c>
      <c r="B9" s="70">
        <v>16.72</v>
      </c>
      <c r="C9" s="71">
        <v>1</v>
      </c>
      <c r="D9" s="70">
        <v>6.16</v>
      </c>
      <c r="E9" s="71">
        <v>2</v>
      </c>
      <c r="F9" s="70">
        <v>14.76</v>
      </c>
      <c r="G9" s="71">
        <v>1</v>
      </c>
      <c r="H9" s="70">
        <v>18.68</v>
      </c>
      <c r="I9" s="71">
        <v>1</v>
      </c>
      <c r="J9" s="70">
        <f>SUM(B9,D9,F9,H9)</f>
        <v>56.32</v>
      </c>
      <c r="K9" s="71">
        <f>SUM(C9,E9,G9,I9)</f>
        <v>5</v>
      </c>
      <c r="L9" s="72"/>
      <c r="M9" s="71">
        <v>2</v>
      </c>
      <c r="N9" s="73">
        <v>3</v>
      </c>
      <c r="O9" s="74">
        <v>1</v>
      </c>
    </row>
    <row r="10" spans="1:15" ht="21.95" customHeight="1">
      <c r="A10" s="25" t="s">
        <v>19</v>
      </c>
      <c r="B10" s="27" t="s">
        <v>13</v>
      </c>
      <c r="C10" s="28">
        <v>11</v>
      </c>
      <c r="D10" s="27" t="s">
        <v>13</v>
      </c>
      <c r="E10" s="28">
        <v>13</v>
      </c>
      <c r="F10" s="27" t="s">
        <v>13</v>
      </c>
      <c r="G10" s="28">
        <v>9</v>
      </c>
      <c r="H10" s="27">
        <v>0</v>
      </c>
      <c r="I10" s="28">
        <v>4</v>
      </c>
      <c r="J10" s="27">
        <v>0</v>
      </c>
      <c r="K10" s="28">
        <v>37</v>
      </c>
      <c r="L10" s="29"/>
      <c r="M10" s="28">
        <v>13</v>
      </c>
      <c r="N10" s="30">
        <v>24</v>
      </c>
      <c r="O10" s="31">
        <v>14</v>
      </c>
    </row>
    <row r="11" spans="1:15" ht="21.95" customHeight="1">
      <c r="A11" s="26" t="s">
        <v>20</v>
      </c>
      <c r="B11" s="27">
        <v>12.2</v>
      </c>
      <c r="C11" s="28">
        <v>1</v>
      </c>
      <c r="D11" s="27">
        <v>4.74</v>
      </c>
      <c r="E11" s="28">
        <v>2</v>
      </c>
      <c r="F11" s="27">
        <v>0.02</v>
      </c>
      <c r="G11" s="28">
        <v>4</v>
      </c>
      <c r="H11" s="27">
        <v>0.02</v>
      </c>
      <c r="I11" s="28">
        <v>3</v>
      </c>
      <c r="J11" s="27">
        <f>SUM(B11,D11,F11,H11)</f>
        <v>16.979999999999997</v>
      </c>
      <c r="K11" s="28">
        <f>SUM(C11,E11,G11,I11)</f>
        <v>10</v>
      </c>
      <c r="L11" s="29"/>
      <c r="M11" s="28">
        <v>4</v>
      </c>
      <c r="N11" s="30">
        <v>6</v>
      </c>
      <c r="O11" s="31">
        <v>4</v>
      </c>
    </row>
    <row r="12" spans="1:15" ht="21.95" customHeight="1">
      <c r="A12" s="39" t="s">
        <v>21</v>
      </c>
      <c r="B12" s="32">
        <v>0</v>
      </c>
      <c r="C12" s="33">
        <v>4</v>
      </c>
      <c r="D12" s="32">
        <v>0.06</v>
      </c>
      <c r="E12" s="33">
        <v>4</v>
      </c>
      <c r="F12" s="32">
        <v>1.5</v>
      </c>
      <c r="G12" s="33">
        <v>2</v>
      </c>
      <c r="H12" s="32">
        <v>0</v>
      </c>
      <c r="I12" s="33">
        <v>3</v>
      </c>
      <c r="J12" s="32">
        <f>SUM(B12,D12,F12,H12)</f>
        <v>1.56</v>
      </c>
      <c r="K12" s="33">
        <f>SUM(C12,E12,G12,I12)</f>
        <v>13</v>
      </c>
      <c r="L12" s="34"/>
      <c r="M12" s="33">
        <v>4</v>
      </c>
      <c r="N12" s="35">
        <v>9</v>
      </c>
      <c r="O12" s="31">
        <v>6</v>
      </c>
    </row>
    <row r="13" spans="1:15" ht="21.95" customHeight="1">
      <c r="A13" s="52" t="s">
        <v>22</v>
      </c>
      <c r="B13" s="53">
        <v>0</v>
      </c>
      <c r="C13" s="54">
        <v>4</v>
      </c>
      <c r="D13" s="21">
        <v>0.16</v>
      </c>
      <c r="E13" s="40">
        <v>3</v>
      </c>
      <c r="F13" s="21" t="s">
        <v>13</v>
      </c>
      <c r="G13" s="40">
        <v>9</v>
      </c>
      <c r="H13" s="21" t="s">
        <v>13</v>
      </c>
      <c r="I13" s="40">
        <v>10</v>
      </c>
      <c r="J13" s="21">
        <f>SUM(B13,D13,F13,H13)</f>
        <v>0.16</v>
      </c>
      <c r="K13" s="40">
        <f>SUM(I13,G13,E13,C13)</f>
        <v>26</v>
      </c>
      <c r="L13" s="41"/>
      <c r="M13" s="40">
        <v>10</v>
      </c>
      <c r="N13" s="41">
        <v>16</v>
      </c>
      <c r="O13" s="42">
        <v>10</v>
      </c>
    </row>
    <row r="14" spans="1:15" ht="21.95" customHeight="1">
      <c r="A14" s="38" t="s">
        <v>23</v>
      </c>
      <c r="B14" s="21">
        <v>15.32</v>
      </c>
      <c r="C14" s="40">
        <v>2</v>
      </c>
      <c r="D14" s="32">
        <v>5.74</v>
      </c>
      <c r="E14" s="33">
        <v>1</v>
      </c>
      <c r="F14" s="32">
        <v>0.4</v>
      </c>
      <c r="G14" s="33">
        <v>3</v>
      </c>
      <c r="H14" s="32" t="s">
        <v>13</v>
      </c>
      <c r="I14" s="33">
        <v>10</v>
      </c>
      <c r="J14" s="32">
        <f>SUM(B14,D14,F14,H14)</f>
        <v>21.46</v>
      </c>
      <c r="K14" s="33">
        <f>SUM(C14,E14,G14,I14)</f>
        <v>16</v>
      </c>
      <c r="L14" s="34"/>
      <c r="M14" s="33">
        <v>10</v>
      </c>
      <c r="N14" s="35">
        <v>6</v>
      </c>
      <c r="O14" s="36">
        <v>3</v>
      </c>
    </row>
    <row r="15" spans="1:15" ht="21.95" customHeight="1">
      <c r="A15" s="38" t="s">
        <v>24</v>
      </c>
      <c r="B15" s="19">
        <v>1.74</v>
      </c>
      <c r="C15" s="20">
        <v>3</v>
      </c>
      <c r="D15" s="51">
        <v>0</v>
      </c>
      <c r="E15" s="40">
        <v>5</v>
      </c>
      <c r="F15" s="21" t="s">
        <v>13</v>
      </c>
      <c r="G15" s="40">
        <v>9</v>
      </c>
      <c r="H15" s="21">
        <v>0</v>
      </c>
      <c r="I15" s="40">
        <v>4</v>
      </c>
      <c r="J15" s="21">
        <f>SUM(B15,D15,F15,H15)</f>
        <v>1.74</v>
      </c>
      <c r="K15" s="40">
        <f>SUM(C15,E15,G15,I15)</f>
        <v>21</v>
      </c>
      <c r="L15" s="41"/>
      <c r="M15" s="40">
        <v>9</v>
      </c>
      <c r="N15" s="41">
        <v>12</v>
      </c>
      <c r="O15" s="41">
        <v>8</v>
      </c>
    </row>
    <row r="16" spans="1:15" ht="21.95" customHeight="1">
      <c r="A16" s="47" t="s">
        <v>25</v>
      </c>
      <c r="B16" s="48" t="s">
        <v>13</v>
      </c>
      <c r="C16" s="49">
        <v>11</v>
      </c>
      <c r="D16" s="56">
        <v>0</v>
      </c>
      <c r="E16" s="57">
        <v>5</v>
      </c>
      <c r="F16" s="50">
        <v>18.64</v>
      </c>
      <c r="G16" s="57">
        <v>1</v>
      </c>
      <c r="H16" s="50" t="s">
        <v>13</v>
      </c>
      <c r="I16" s="57">
        <v>10</v>
      </c>
      <c r="J16" s="50">
        <f>SUM(B16,D16,F16,H16)</f>
        <v>18.64</v>
      </c>
      <c r="K16" s="57">
        <f>SUM(C16,E16,G16,I16)</f>
        <v>27</v>
      </c>
      <c r="L16" s="58"/>
      <c r="M16" s="57">
        <v>11</v>
      </c>
      <c r="N16" s="58">
        <v>16</v>
      </c>
      <c r="O16" s="58">
        <v>9</v>
      </c>
    </row>
    <row r="17" spans="1:15" ht="21.95" customHeight="1">
      <c r="A17" s="63" t="s">
        <v>26</v>
      </c>
      <c r="B17" s="63" t="s">
        <v>13</v>
      </c>
      <c r="C17" s="63">
        <v>11</v>
      </c>
      <c r="D17" s="64">
        <v>4.2</v>
      </c>
      <c r="E17" s="65">
        <v>3</v>
      </c>
      <c r="F17" s="66" t="s">
        <v>13</v>
      </c>
      <c r="G17" s="65">
        <v>9</v>
      </c>
      <c r="H17" s="67" t="s">
        <v>13</v>
      </c>
      <c r="I17" s="65">
        <v>10</v>
      </c>
      <c r="J17" s="67">
        <f>SUM(B17,D17,F17,H17)</f>
        <v>4.2</v>
      </c>
      <c r="K17" s="65">
        <f>SUM(C17,E17,G17,I17)</f>
        <v>33</v>
      </c>
      <c r="L17" s="68"/>
      <c r="M17" s="65">
        <v>11</v>
      </c>
      <c r="N17" s="68">
        <v>22</v>
      </c>
      <c r="O17" s="68">
        <v>11</v>
      </c>
    </row>
    <row r="18" spans="1:15" ht="20.25" customHeight="1">
      <c r="A18" s="62" t="s">
        <v>27</v>
      </c>
      <c r="B18" s="62" t="s">
        <v>13</v>
      </c>
      <c r="C18" s="62">
        <v>11</v>
      </c>
      <c r="D18" s="62" t="s">
        <v>13</v>
      </c>
      <c r="E18" s="62">
        <v>13</v>
      </c>
      <c r="F18" s="62" t="s">
        <v>13</v>
      </c>
      <c r="G18" s="62">
        <v>9</v>
      </c>
      <c r="H18" s="62">
        <v>0.3</v>
      </c>
      <c r="I18" s="62">
        <v>2</v>
      </c>
      <c r="J18" s="62">
        <v>0.3</v>
      </c>
      <c r="K18" s="62">
        <v>35</v>
      </c>
      <c r="L18" s="62"/>
      <c r="M18" s="62">
        <v>13</v>
      </c>
      <c r="N18" s="62">
        <v>22</v>
      </c>
      <c r="O18" s="62">
        <v>12</v>
      </c>
    </row>
    <row r="19" spans="1:15">
      <c r="B19" s="17">
        <f>SUM(B4:B15)</f>
        <v>50.260000000000005</v>
      </c>
      <c r="D19" s="22">
        <f>SUM(D4:D17)</f>
        <v>49.120000000000005</v>
      </c>
      <c r="F19" s="18"/>
      <c r="H19" s="18"/>
    </row>
    <row r="20" spans="1:15">
      <c r="A20" t="s">
        <v>28</v>
      </c>
      <c r="B20" s="22"/>
    </row>
    <row r="23" spans="1:15">
      <c r="A23" s="37"/>
    </row>
    <row r="24" spans="1:15">
      <c r="A24" s="37"/>
    </row>
    <row r="25" spans="1:15">
      <c r="A25" s="37"/>
    </row>
  </sheetData>
  <sortState xmlns:xlrd2="http://schemas.microsoft.com/office/spreadsheetml/2017/richdata2" ref="A4:A17">
    <sortCondition ref="A4:A17"/>
  </sortState>
  <phoneticPr fontId="5" type="noConversion"/>
  <pageMargins left="0.35433070866141736" right="0.15748031496062992" top="0.19685039370078741" bottom="0" header="0.51181102362204722" footer="0.5118110236220472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InBev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dend</dc:creator>
  <cp:keywords/>
  <dc:description/>
  <cp:lastModifiedBy>shana tanghe</cp:lastModifiedBy>
  <cp:revision/>
  <dcterms:created xsi:type="dcterms:W3CDTF">2020-01-29T16:09:54Z</dcterms:created>
  <dcterms:modified xsi:type="dcterms:W3CDTF">2024-11-11T08:01:29Z</dcterms:modified>
  <cp:category/>
  <cp:contentStatus/>
</cp:coreProperties>
</file>